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45" windowWidth="15960" windowHeight="16440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O16" i="1" l="1"/>
  <c r="M16" i="1"/>
  <c r="O15" i="1"/>
  <c r="M15" i="1"/>
  <c r="O14" i="1"/>
  <c r="M14" i="1"/>
  <c r="O13" i="1"/>
  <c r="M13" i="1"/>
  <c r="O12" i="1"/>
  <c r="M12" i="1"/>
  <c r="O11" i="1"/>
  <c r="M11" i="1"/>
  <c r="O10" i="1"/>
  <c r="M10" i="1"/>
  <c r="O9" i="1"/>
  <c r="M9" i="1"/>
  <c r="O8" i="1"/>
  <c r="M8" i="1"/>
  <c r="O7" i="1"/>
  <c r="M7" i="1"/>
  <c r="O6" i="1"/>
  <c r="M6" i="1"/>
  <c r="O5" i="1"/>
  <c r="M5" i="1"/>
  <c r="O4" i="1"/>
  <c r="M4" i="1"/>
  <c r="O3" i="1"/>
  <c r="M3" i="1"/>
  <c r="O2" i="1"/>
  <c r="M2" i="1"/>
  <c r="M17" i="1" s="1"/>
</calcChain>
</file>

<file path=xl/sharedStrings.xml><?xml version="1.0" encoding="utf-8"?>
<sst xmlns="http://schemas.openxmlformats.org/spreadsheetml/2006/main" count="47" uniqueCount="29">
  <si>
    <t>Image</t>
  </si>
  <si>
    <t>Description</t>
  </si>
  <si>
    <t>Style</t>
  </si>
  <si>
    <t>Color</t>
  </si>
  <si>
    <t>QTY</t>
  </si>
  <si>
    <t>Wholesale</t>
  </si>
  <si>
    <t>Retail Price</t>
  </si>
  <si>
    <t>CLASSIC SHORT-WOMEN'S</t>
  </si>
  <si>
    <t>5825</t>
  </si>
  <si>
    <t>BLACK</t>
  </si>
  <si>
    <t>CHESTNUT</t>
  </si>
  <si>
    <t>CHOCOLATE</t>
  </si>
  <si>
    <t>PRIMER</t>
  </si>
  <si>
    <t>W CLASSIC SHORT LEATHER</t>
  </si>
  <si>
    <t>BROWNSTONE</t>
  </si>
  <si>
    <t>W CHYLER</t>
  </si>
  <si>
    <t>DEMITASSE</t>
  </si>
  <si>
    <t>W BAILEY BUTTON II</t>
  </si>
  <si>
    <t>W MINI BAILEY BUTTON</t>
  </si>
  <si>
    <t>3352</t>
  </si>
  <si>
    <t>W BAILEY BOW</t>
  </si>
  <si>
    <t>1002954</t>
  </si>
  <si>
    <t>W MINI BAILEY BUTTON BLING</t>
  </si>
  <si>
    <t>GREY</t>
  </si>
  <si>
    <t>W CLASSIC MINI</t>
  </si>
  <si>
    <t>5854</t>
  </si>
  <si>
    <t>CLASSIC TALL-WOMEN'S</t>
  </si>
  <si>
    <t>5815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</si>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</sst>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€-2]\ #,##0.00"/>
    <numFmt numFmtId="165" formatCode="[$$-409]\ #,##0.00"/>
  </numFmts>
  <fonts count="3" x14ac:knownFonts="1">
    <font>
      <sz val="11"/>
      <color indexed="8"/>
      <name val="Calibri"/>
    </font>
    <font>
      <b/>
      <sz val="14"/>
      <color indexed="8"/>
      <name val="Arial"/>
    </font>
    <font>
      <sz val="14"/>
      <color indexed="8"/>
      <name val="Arial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</fills>
  <borders count="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13">
    <xf numFmtId="0" fontId="0" fillId="0" borderId="0" xfId="0" applyFont="1" applyAlignment="1"/>
    <xf numFmtId="0" fontId="0" fillId="0" borderId="0" xfId="0" applyNumberFormat="1" applyFont="1" applyAlignment="1"/>
    <xf numFmtId="49" fontId="1" fillId="2" borderId="1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0" fontId="1" fillId="3" borderId="1" xfId="0" applyNumberFormat="1" applyFont="1" applyFill="1" applyBorder="1" applyAlignment="1">
      <alignment horizontal="center"/>
    </xf>
    <xf numFmtId="164" fontId="1" fillId="4" borderId="1" xfId="0" applyNumberFormat="1" applyFont="1" applyFill="1" applyBorder="1" applyAlignment="1">
      <alignment horizontal="center"/>
    </xf>
    <xf numFmtId="165" fontId="1" fillId="5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/>
    <xf numFmtId="0" fontId="0" fillId="2" borderId="1" xfId="0" applyNumberFormat="1" applyFont="1" applyFill="1" applyBorder="1" applyAlignment="1"/>
    <xf numFmtId="165" fontId="1" fillId="4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FEB9C"/>
      <rgbColor rgb="FFC6EFCE"/>
      <rgbColor rgb="FFFFFF00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252555</xdr:rowOff>
    </xdr:from>
    <xdr:to>
      <xdr:col>0</xdr:col>
      <xdr:colOff>1919432</xdr:colOff>
      <xdr:row>8</xdr:row>
      <xdr:rowOff>1692129</xdr:rowOff>
    </xdr:to>
    <xdr:pic>
      <xdr:nvPicPr>
        <xdr:cNvPr id="2" name="image1.jpg" descr="Image result for W MINI BAILEY BUTTON CHESTNUT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0" y="12616005"/>
          <a:ext cx="1919433" cy="1439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13</xdr:row>
      <xdr:rowOff>14431</xdr:rowOff>
    </xdr:from>
    <xdr:to>
      <xdr:col>0</xdr:col>
      <xdr:colOff>1428748</xdr:colOff>
      <xdr:row>13</xdr:row>
      <xdr:rowOff>1705199</xdr:rowOff>
    </xdr:to>
    <xdr:pic>
      <xdr:nvPicPr>
        <xdr:cNvPr id="3" name="image2.png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0" y="20998006"/>
          <a:ext cx="1428748" cy="16907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14</xdr:row>
      <xdr:rowOff>14431</xdr:rowOff>
    </xdr:from>
    <xdr:to>
      <xdr:col>0</xdr:col>
      <xdr:colOff>1472045</xdr:colOff>
      <xdr:row>14</xdr:row>
      <xdr:rowOff>1681692</xdr:rowOff>
    </xdr:to>
    <xdr:pic>
      <xdr:nvPicPr>
        <xdr:cNvPr id="4" name="image3.png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0" y="22722031"/>
          <a:ext cx="1472046" cy="16672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15</xdr:row>
      <xdr:rowOff>14431</xdr:rowOff>
    </xdr:from>
    <xdr:to>
      <xdr:col>0</xdr:col>
      <xdr:colOff>1486477</xdr:colOff>
      <xdr:row>15</xdr:row>
      <xdr:rowOff>1711861</xdr:rowOff>
    </xdr:to>
    <xdr:pic>
      <xdr:nvPicPr>
        <xdr:cNvPr id="5" name="image4.png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0" y="24446056"/>
          <a:ext cx="1486477" cy="16974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0</xdr:col>
      <xdr:colOff>1948295</xdr:colOff>
      <xdr:row>2</xdr:row>
      <xdr:rowOff>1655004</xdr:rowOff>
    </xdr:to>
    <xdr:pic>
      <xdr:nvPicPr>
        <xdr:cNvPr id="6" name="image5.png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0" y="2019300"/>
          <a:ext cx="1948296" cy="16550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0</xdr:col>
      <xdr:colOff>1905000</xdr:colOff>
      <xdr:row>1</xdr:row>
      <xdr:rowOff>1706277</xdr:rowOff>
    </xdr:to>
    <xdr:pic>
      <xdr:nvPicPr>
        <xdr:cNvPr id="7" name="image6.png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0" y="295275"/>
          <a:ext cx="1905000" cy="17062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</xdr:row>
      <xdr:rowOff>1702955</xdr:rowOff>
    </xdr:from>
    <xdr:to>
      <xdr:col>0</xdr:col>
      <xdr:colOff>1962727</xdr:colOff>
      <xdr:row>3</xdr:row>
      <xdr:rowOff>1700373</xdr:rowOff>
    </xdr:to>
    <xdr:pic>
      <xdr:nvPicPr>
        <xdr:cNvPr id="8" name="image7.png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0" y="3722255"/>
          <a:ext cx="1962728" cy="17214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</xdr:row>
      <xdr:rowOff>14432</xdr:rowOff>
    </xdr:from>
    <xdr:to>
      <xdr:col>0</xdr:col>
      <xdr:colOff>1919432</xdr:colOff>
      <xdr:row>4</xdr:row>
      <xdr:rowOff>1698719</xdr:rowOff>
    </xdr:to>
    <xdr:pic>
      <xdr:nvPicPr>
        <xdr:cNvPr id="9" name="image8.png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0" y="5481782"/>
          <a:ext cx="1919433" cy="16842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12</xdr:row>
      <xdr:rowOff>144318</xdr:rowOff>
    </xdr:from>
    <xdr:to>
      <xdr:col>0</xdr:col>
      <xdr:colOff>2193636</xdr:colOff>
      <xdr:row>12</xdr:row>
      <xdr:rowOff>1569786</xdr:rowOff>
    </xdr:to>
    <xdr:pic>
      <xdr:nvPicPr>
        <xdr:cNvPr id="10" name="image9.png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0" y="19403868"/>
          <a:ext cx="2193637" cy="14254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317497</xdr:colOff>
      <xdr:row>9</xdr:row>
      <xdr:rowOff>1</xdr:rowOff>
    </xdr:from>
    <xdr:to>
      <xdr:col>0</xdr:col>
      <xdr:colOff>1743924</xdr:colOff>
      <xdr:row>9</xdr:row>
      <xdr:rowOff>1688523</xdr:rowOff>
    </xdr:to>
    <xdr:pic>
      <xdr:nvPicPr>
        <xdr:cNvPr id="11" name="image10.png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rcRect t="5116"/>
        <a:stretch>
          <a:fillRect/>
        </a:stretch>
      </xdr:blipFill>
      <xdr:spPr>
        <a:xfrm>
          <a:off x="317496" y="14087476"/>
          <a:ext cx="1426428" cy="16885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274204</xdr:colOff>
      <xdr:row>10</xdr:row>
      <xdr:rowOff>14431</xdr:rowOff>
    </xdr:from>
    <xdr:to>
      <xdr:col>0</xdr:col>
      <xdr:colOff>1702954</xdr:colOff>
      <xdr:row>10</xdr:row>
      <xdr:rowOff>1704204</xdr:rowOff>
    </xdr:to>
    <xdr:pic>
      <xdr:nvPicPr>
        <xdr:cNvPr id="12" name="image11.png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274203" y="15825931"/>
          <a:ext cx="1428751" cy="16897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0</xdr:col>
      <xdr:colOff>1905000</xdr:colOff>
      <xdr:row>12</xdr:row>
      <xdr:rowOff>1928</xdr:rowOff>
    </xdr:to>
    <xdr:pic>
      <xdr:nvPicPr>
        <xdr:cNvPr id="13" name="image12.png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0" y="17535525"/>
          <a:ext cx="1905000" cy="17259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</xdr:row>
      <xdr:rowOff>1712769</xdr:rowOff>
    </xdr:from>
    <xdr:to>
      <xdr:col>0</xdr:col>
      <xdr:colOff>1932090</xdr:colOff>
      <xdr:row>5</xdr:row>
      <xdr:rowOff>1688521</xdr:rowOff>
    </xdr:to>
    <xdr:pic>
      <xdr:nvPicPr>
        <xdr:cNvPr id="14" name="image13.png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0" y="7180119"/>
          <a:ext cx="1932091" cy="16997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0</xdr:col>
      <xdr:colOff>2150341</xdr:colOff>
      <xdr:row>6</xdr:row>
      <xdr:rowOff>1702117</xdr:rowOff>
    </xdr:to>
    <xdr:pic>
      <xdr:nvPicPr>
        <xdr:cNvPr id="15" name="image14.png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0" y="8915400"/>
          <a:ext cx="2150342" cy="17021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0</xdr:col>
      <xdr:colOff>1910028</xdr:colOff>
      <xdr:row>7</xdr:row>
      <xdr:rowOff>1688523</xdr:rowOff>
    </xdr:to>
    <xdr:pic>
      <xdr:nvPicPr>
        <xdr:cNvPr id="16" name="image15.png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0" y="10639425"/>
          <a:ext cx="1910028" cy="16885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Them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7"/>
  <sheetViews>
    <sheetView showGridLines="0" tabSelected="1" workbookViewId="0">
      <selection activeCell="Q16" sqref="Q16"/>
    </sheetView>
  </sheetViews>
  <sheetFormatPr defaultColWidth="33.42578125" defaultRowHeight="135.75" customHeight="1" x14ac:dyDescent="0.25"/>
  <cols>
    <col min="1" max="1" width="33.42578125" style="1" customWidth="1"/>
    <col min="2" max="2" width="39.28515625" style="1" customWidth="1"/>
    <col min="3" max="4" width="33.42578125" style="1" customWidth="1"/>
    <col min="5" max="12" width="8" style="1" customWidth="1"/>
    <col min="13" max="13" width="9.28515625" style="1" customWidth="1"/>
    <col min="14" max="256" width="33.42578125" style="1" customWidth="1"/>
  </cols>
  <sheetData>
    <row r="1" spans="1:16" ht="23.25" customHeight="1" x14ac:dyDescent="0.25">
      <c r="A1" s="2" t="s">
        <v>0</v>
      </c>
      <c r="B1" s="2" t="s">
        <v>1</v>
      </c>
      <c r="C1" s="2" t="s">
        <v>2</v>
      </c>
      <c r="D1" s="2" t="s">
        <v>3</v>
      </c>
      <c r="E1" s="3">
        <v>5</v>
      </c>
      <c r="F1" s="3">
        <v>6</v>
      </c>
      <c r="G1" s="3">
        <v>7</v>
      </c>
      <c r="H1" s="3">
        <v>8</v>
      </c>
      <c r="I1" s="3">
        <v>9</v>
      </c>
      <c r="J1" s="3">
        <v>10</v>
      </c>
      <c r="K1" s="3">
        <v>11</v>
      </c>
      <c r="L1" s="3">
        <v>12</v>
      </c>
      <c r="M1" s="2" t="s">
        <v>4</v>
      </c>
      <c r="N1" s="2" t="s">
        <v>5</v>
      </c>
      <c r="O1" s="2" t="s">
        <v>6</v>
      </c>
      <c r="P1" s="4"/>
    </row>
    <row r="2" spans="1:16" ht="135.75" customHeight="1" x14ac:dyDescent="0.25">
      <c r="A2" s="5"/>
      <c r="B2" s="6" t="s">
        <v>7</v>
      </c>
      <c r="C2" s="6" t="s">
        <v>8</v>
      </c>
      <c r="D2" s="6" t="s">
        <v>9</v>
      </c>
      <c r="E2" s="5">
        <v>3</v>
      </c>
      <c r="F2" s="5">
        <v>161</v>
      </c>
      <c r="G2" s="5">
        <v>61</v>
      </c>
      <c r="H2" s="5"/>
      <c r="I2" s="5"/>
      <c r="J2" s="5"/>
      <c r="K2" s="5"/>
      <c r="L2" s="5"/>
      <c r="M2" s="7">
        <f t="shared" ref="M2:M16" si="0">SUM(E2:L2)</f>
        <v>225</v>
      </c>
      <c r="N2" s="8">
        <v>79</v>
      </c>
      <c r="O2" s="8">
        <f t="shared" ref="O2:O16" si="1">N2*2</f>
        <v>158</v>
      </c>
      <c r="P2" s="9"/>
    </row>
    <row r="3" spans="1:16" ht="135.75" customHeight="1" x14ac:dyDescent="0.25">
      <c r="A3" s="5"/>
      <c r="B3" s="6" t="s">
        <v>7</v>
      </c>
      <c r="C3" s="6" t="s">
        <v>8</v>
      </c>
      <c r="D3" s="6" t="s">
        <v>10</v>
      </c>
      <c r="E3" s="5">
        <v>231</v>
      </c>
      <c r="F3" s="5">
        <v>306</v>
      </c>
      <c r="G3" s="5">
        <v>96</v>
      </c>
      <c r="H3" s="5"/>
      <c r="I3" s="5"/>
      <c r="J3" s="5"/>
      <c r="K3" s="5"/>
      <c r="L3" s="5"/>
      <c r="M3" s="7">
        <f t="shared" si="0"/>
        <v>633</v>
      </c>
      <c r="N3" s="8">
        <v>83</v>
      </c>
      <c r="O3" s="8">
        <f t="shared" si="1"/>
        <v>166</v>
      </c>
      <c r="P3" s="9"/>
    </row>
    <row r="4" spans="1:16" ht="135.75" customHeight="1" x14ac:dyDescent="0.25">
      <c r="A4" s="5"/>
      <c r="B4" s="6" t="s">
        <v>7</v>
      </c>
      <c r="C4" s="6" t="s">
        <v>8</v>
      </c>
      <c r="D4" s="6" t="s">
        <v>11</v>
      </c>
      <c r="E4" s="5"/>
      <c r="F4" s="5">
        <v>9</v>
      </c>
      <c r="G4" s="5"/>
      <c r="H4" s="5"/>
      <c r="I4" s="5"/>
      <c r="J4" s="5"/>
      <c r="K4" s="5"/>
      <c r="L4" s="5"/>
      <c r="M4" s="7">
        <f t="shared" si="0"/>
        <v>9</v>
      </c>
      <c r="N4" s="8">
        <v>79</v>
      </c>
      <c r="O4" s="8">
        <f t="shared" si="1"/>
        <v>158</v>
      </c>
      <c r="P4" s="9"/>
    </row>
    <row r="5" spans="1:16" ht="135.75" customHeight="1" x14ac:dyDescent="0.25">
      <c r="A5" s="5"/>
      <c r="B5" s="6" t="s">
        <v>7</v>
      </c>
      <c r="C5" s="5">
        <v>5825</v>
      </c>
      <c r="D5" s="6" t="s">
        <v>12</v>
      </c>
      <c r="E5" s="5"/>
      <c r="F5" s="5"/>
      <c r="G5" s="5">
        <v>5</v>
      </c>
      <c r="H5" s="5"/>
      <c r="I5" s="5"/>
      <c r="J5" s="5"/>
      <c r="K5" s="5"/>
      <c r="L5" s="5"/>
      <c r="M5" s="7">
        <f t="shared" si="0"/>
        <v>5</v>
      </c>
      <c r="N5" s="8">
        <v>79</v>
      </c>
      <c r="O5" s="8">
        <f t="shared" si="1"/>
        <v>158</v>
      </c>
      <c r="P5" s="9"/>
    </row>
    <row r="6" spans="1:16" ht="135.75" customHeight="1" x14ac:dyDescent="0.25">
      <c r="A6" s="5"/>
      <c r="B6" s="6" t="s">
        <v>13</v>
      </c>
      <c r="C6" s="5">
        <v>1005093</v>
      </c>
      <c r="D6" s="6" t="s">
        <v>14</v>
      </c>
      <c r="E6" s="5"/>
      <c r="F6" s="5">
        <v>34</v>
      </c>
      <c r="G6" s="5">
        <v>42</v>
      </c>
      <c r="H6" s="5">
        <v>22</v>
      </c>
      <c r="I6" s="5">
        <v>6</v>
      </c>
      <c r="J6" s="5"/>
      <c r="K6" s="5"/>
      <c r="L6" s="5"/>
      <c r="M6" s="7">
        <f t="shared" si="0"/>
        <v>104</v>
      </c>
      <c r="N6" s="8">
        <v>109</v>
      </c>
      <c r="O6" s="8">
        <f t="shared" si="1"/>
        <v>218</v>
      </c>
      <c r="P6" s="9"/>
    </row>
    <row r="7" spans="1:16" ht="135.75" customHeight="1" x14ac:dyDescent="0.25">
      <c r="A7" s="5"/>
      <c r="B7" s="6" t="s">
        <v>15</v>
      </c>
      <c r="C7" s="5">
        <v>1012524</v>
      </c>
      <c r="D7" s="6" t="s">
        <v>16</v>
      </c>
      <c r="E7" s="5"/>
      <c r="F7" s="5"/>
      <c r="G7" s="5">
        <v>27</v>
      </c>
      <c r="H7" s="5">
        <v>97</v>
      </c>
      <c r="I7" s="5"/>
      <c r="J7" s="5">
        <v>16</v>
      </c>
      <c r="K7" s="5"/>
      <c r="L7" s="5"/>
      <c r="M7" s="7">
        <f t="shared" si="0"/>
        <v>140</v>
      </c>
      <c r="N7" s="8">
        <v>94</v>
      </c>
      <c r="O7" s="8">
        <f t="shared" si="1"/>
        <v>188</v>
      </c>
      <c r="P7" s="9"/>
    </row>
    <row r="8" spans="1:16" ht="135.75" customHeight="1" x14ac:dyDescent="0.25">
      <c r="A8" s="5"/>
      <c r="B8" s="6" t="s">
        <v>17</v>
      </c>
      <c r="C8" s="5">
        <v>1016226</v>
      </c>
      <c r="D8" s="6" t="s">
        <v>10</v>
      </c>
      <c r="E8" s="5"/>
      <c r="F8" s="5"/>
      <c r="G8" s="5"/>
      <c r="H8" s="5">
        <v>12</v>
      </c>
      <c r="I8" s="5"/>
      <c r="J8" s="5"/>
      <c r="K8" s="5"/>
      <c r="L8" s="5"/>
      <c r="M8" s="7">
        <f t="shared" si="0"/>
        <v>12</v>
      </c>
      <c r="N8" s="8">
        <v>94</v>
      </c>
      <c r="O8" s="8">
        <f t="shared" si="1"/>
        <v>188</v>
      </c>
      <c r="P8" s="9"/>
    </row>
    <row r="9" spans="1:16" ht="135.75" customHeight="1" x14ac:dyDescent="0.25">
      <c r="A9" s="5"/>
      <c r="B9" s="6" t="s">
        <v>18</v>
      </c>
      <c r="C9" s="6" t="s">
        <v>19</v>
      </c>
      <c r="D9" s="6" t="s">
        <v>10</v>
      </c>
      <c r="E9" s="5">
        <v>42</v>
      </c>
      <c r="F9" s="5"/>
      <c r="G9" s="5"/>
      <c r="H9" s="5"/>
      <c r="I9" s="5"/>
      <c r="J9" s="5"/>
      <c r="K9" s="5"/>
      <c r="L9" s="5"/>
      <c r="M9" s="7">
        <f t="shared" si="0"/>
        <v>42</v>
      </c>
      <c r="N9" s="8">
        <v>89</v>
      </c>
      <c r="O9" s="8">
        <f t="shared" si="1"/>
        <v>178</v>
      </c>
      <c r="P9" s="9"/>
    </row>
    <row r="10" spans="1:16" ht="135.75" customHeight="1" x14ac:dyDescent="0.25">
      <c r="A10" s="5"/>
      <c r="B10" s="6" t="s">
        <v>20</v>
      </c>
      <c r="C10" s="6" t="s">
        <v>21</v>
      </c>
      <c r="D10" s="6" t="s">
        <v>9</v>
      </c>
      <c r="E10" s="5"/>
      <c r="F10" s="5">
        <v>67</v>
      </c>
      <c r="G10" s="5"/>
      <c r="H10" s="5"/>
      <c r="I10" s="5"/>
      <c r="J10" s="5"/>
      <c r="K10" s="5"/>
      <c r="L10" s="5"/>
      <c r="M10" s="7">
        <f t="shared" si="0"/>
        <v>67</v>
      </c>
      <c r="N10" s="8">
        <v>119</v>
      </c>
      <c r="O10" s="8">
        <f t="shared" si="1"/>
        <v>238</v>
      </c>
      <c r="P10" s="9"/>
    </row>
    <row r="11" spans="1:16" ht="135.75" customHeight="1" x14ac:dyDescent="0.25">
      <c r="A11" s="5"/>
      <c r="B11" s="6" t="s">
        <v>20</v>
      </c>
      <c r="C11" s="6" t="s">
        <v>21</v>
      </c>
      <c r="D11" s="6" t="s">
        <v>10</v>
      </c>
      <c r="E11" s="5">
        <v>81</v>
      </c>
      <c r="F11" s="5">
        <v>22</v>
      </c>
      <c r="G11" s="5"/>
      <c r="H11" s="5"/>
      <c r="I11" s="5"/>
      <c r="J11" s="5"/>
      <c r="K11" s="5"/>
      <c r="L11" s="5"/>
      <c r="M11" s="7">
        <f t="shared" si="0"/>
        <v>103</v>
      </c>
      <c r="N11" s="8">
        <v>116</v>
      </c>
      <c r="O11" s="8">
        <f t="shared" si="1"/>
        <v>232</v>
      </c>
      <c r="P11" s="9"/>
    </row>
    <row r="12" spans="1:16" ht="135.75" customHeight="1" x14ac:dyDescent="0.25">
      <c r="A12" s="5"/>
      <c r="B12" s="6" t="s">
        <v>22</v>
      </c>
      <c r="C12" s="5">
        <v>1003889</v>
      </c>
      <c r="D12" s="6" t="s">
        <v>23</v>
      </c>
      <c r="E12" s="5"/>
      <c r="F12" s="5"/>
      <c r="G12" s="5">
        <v>27</v>
      </c>
      <c r="H12" s="5">
        <v>43</v>
      </c>
      <c r="I12" s="5"/>
      <c r="J12" s="5"/>
      <c r="K12" s="5"/>
      <c r="L12" s="5"/>
      <c r="M12" s="7">
        <f t="shared" si="0"/>
        <v>70</v>
      </c>
      <c r="N12" s="8">
        <v>124</v>
      </c>
      <c r="O12" s="8">
        <f t="shared" si="1"/>
        <v>248</v>
      </c>
      <c r="P12" s="9"/>
    </row>
    <row r="13" spans="1:16" ht="135.75" customHeight="1" x14ac:dyDescent="0.25">
      <c r="A13" s="5"/>
      <c r="B13" s="6" t="s">
        <v>24</v>
      </c>
      <c r="C13" s="6" t="s">
        <v>25</v>
      </c>
      <c r="D13" s="6" t="s">
        <v>10</v>
      </c>
      <c r="E13" s="5">
        <v>6</v>
      </c>
      <c r="F13" s="5"/>
      <c r="G13" s="5"/>
      <c r="H13" s="5"/>
      <c r="I13" s="5"/>
      <c r="J13" s="5"/>
      <c r="K13" s="5"/>
      <c r="L13" s="5"/>
      <c r="M13" s="7">
        <f t="shared" si="0"/>
        <v>6</v>
      </c>
      <c r="N13" s="8">
        <v>89</v>
      </c>
      <c r="O13" s="8">
        <f t="shared" si="1"/>
        <v>178</v>
      </c>
      <c r="P13" s="9"/>
    </row>
    <row r="14" spans="1:16" ht="135.75" customHeight="1" x14ac:dyDescent="0.25">
      <c r="A14" s="5"/>
      <c r="B14" s="6" t="s">
        <v>26</v>
      </c>
      <c r="C14" s="5">
        <v>5815</v>
      </c>
      <c r="D14" s="6" t="s">
        <v>9</v>
      </c>
      <c r="E14" s="5">
        <v>0</v>
      </c>
      <c r="F14" s="5">
        <v>29</v>
      </c>
      <c r="G14" s="5"/>
      <c r="H14" s="5"/>
      <c r="I14" s="5"/>
      <c r="J14" s="5"/>
      <c r="K14" s="5"/>
      <c r="L14" s="5"/>
      <c r="M14" s="7">
        <f t="shared" si="0"/>
        <v>29</v>
      </c>
      <c r="N14" s="8">
        <v>96</v>
      </c>
      <c r="O14" s="8">
        <f t="shared" si="1"/>
        <v>192</v>
      </c>
      <c r="P14" s="9"/>
    </row>
    <row r="15" spans="1:16" ht="135.75" customHeight="1" x14ac:dyDescent="0.25">
      <c r="A15" s="5"/>
      <c r="B15" s="6" t="s">
        <v>26</v>
      </c>
      <c r="C15" s="6" t="s">
        <v>27</v>
      </c>
      <c r="D15" s="6" t="s">
        <v>10</v>
      </c>
      <c r="E15" s="5">
        <v>72</v>
      </c>
      <c r="F15" s="5">
        <v>55</v>
      </c>
      <c r="G15" s="5"/>
      <c r="H15" s="5"/>
      <c r="I15" s="5"/>
      <c r="J15" s="5"/>
      <c r="K15" s="5"/>
      <c r="L15" s="5"/>
      <c r="M15" s="7">
        <f t="shared" si="0"/>
        <v>127</v>
      </c>
      <c r="N15" s="8">
        <v>96</v>
      </c>
      <c r="O15" s="8">
        <f t="shared" si="1"/>
        <v>192</v>
      </c>
      <c r="P15" s="9"/>
    </row>
    <row r="16" spans="1:16" ht="135.75" customHeight="1" x14ac:dyDescent="0.25">
      <c r="A16" s="5"/>
      <c r="B16" s="6" t="s">
        <v>26</v>
      </c>
      <c r="C16" s="6" t="s">
        <v>27</v>
      </c>
      <c r="D16" s="6" t="s">
        <v>11</v>
      </c>
      <c r="E16" s="5"/>
      <c r="F16" s="5">
        <v>93</v>
      </c>
      <c r="G16" s="5">
        <v>45</v>
      </c>
      <c r="H16" s="5">
        <v>0</v>
      </c>
      <c r="I16" s="5"/>
      <c r="J16" s="5"/>
      <c r="K16" s="5"/>
      <c r="L16" s="5"/>
      <c r="M16" s="7">
        <f t="shared" si="0"/>
        <v>138</v>
      </c>
      <c r="N16" s="8">
        <v>96</v>
      </c>
      <c r="O16" s="8">
        <f t="shared" si="1"/>
        <v>192</v>
      </c>
      <c r="P16" s="9"/>
    </row>
    <row r="17" spans="1:16" ht="36" customHeight="1" x14ac:dyDescent="0.25">
      <c r="A17" s="10" t="s">
        <v>28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7">
        <f>SUM(M2:M16)</f>
        <v>1710</v>
      </c>
      <c r="N17" s="8"/>
      <c r="O17" s="8"/>
      <c r="P17" s="12"/>
    </row>
  </sheetData>
  <pageMargins left="0.7" right="0.7" top="0.75" bottom="0.75" header="0.3" footer="0.3"/>
  <pageSetup orientation="portrait"/>
  <headerFooter>
    <oddFooter>&amp;C&amp;"Helvetica,Regular"&amp;11&amp;K000000&amp;P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modified xsi:type="dcterms:W3CDTF">2017-01-12T14:36:37Z</dcterms:modified>
</cp:coreProperties>
</file>